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ept Final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1" i="1" l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C41" i="1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C35" i="2"/>
  <c r="D41" i="1"/>
</calcChain>
</file>

<file path=xl/sharedStrings.xml><?xml version="1.0" encoding="utf-8"?>
<sst xmlns="http://schemas.openxmlformats.org/spreadsheetml/2006/main" count="107" uniqueCount="74">
  <si>
    <t>DIST_CODE</t>
  </si>
  <si>
    <t>DIST_NAME</t>
  </si>
  <si>
    <t>corp target</t>
  </si>
  <si>
    <t>Corp Achievement</t>
  </si>
  <si>
    <t>Water Resources target</t>
  </si>
  <si>
    <t>Water Resources Achievement</t>
  </si>
  <si>
    <t>Land Develop target</t>
  </si>
  <si>
    <t>Land Dev Achievement</t>
  </si>
  <si>
    <t>Farm target</t>
  </si>
  <si>
    <t>Farm Achievement</t>
  </si>
  <si>
    <t>Plant and Horticulture target</t>
  </si>
  <si>
    <t>Plant and Horticulture achievement</t>
  </si>
  <si>
    <t>Forestry target</t>
  </si>
  <si>
    <t>Forestry Achievement</t>
  </si>
  <si>
    <t>Dairy target</t>
  </si>
  <si>
    <t>Dairy Achievement</t>
  </si>
  <si>
    <t>Polutry target</t>
  </si>
  <si>
    <t>Polutry Achievement</t>
  </si>
  <si>
    <t>AHMEDABAD</t>
  </si>
  <si>
    <t>AMRELI</t>
  </si>
  <si>
    <t>ANAND</t>
  </si>
  <si>
    <t>ARAVALI</t>
  </si>
  <si>
    <t>BANASKANTHA</t>
  </si>
  <si>
    <t>BARODA</t>
  </si>
  <si>
    <t>BHARUCH</t>
  </si>
  <si>
    <t>BHAVNAGAR</t>
  </si>
  <si>
    <t>BOTAD</t>
  </si>
  <si>
    <t>CHOTAUDEPUR</t>
  </si>
  <si>
    <t>DAHOD</t>
  </si>
  <si>
    <t>DANG</t>
  </si>
  <si>
    <t>DEVBHUMIDWARKA</t>
  </si>
  <si>
    <t>GANDHINAGAR</t>
  </si>
  <si>
    <t>GIRSOMNATH</t>
  </si>
  <si>
    <t>JAMNAGAR</t>
  </si>
  <si>
    <t>JUNAGADH</t>
  </si>
  <si>
    <t>KHEDA</t>
  </si>
  <si>
    <t>KUTCH</t>
  </si>
  <si>
    <t>MAHISAGAR</t>
  </si>
  <si>
    <t>MEHSANA</t>
  </si>
  <si>
    <t>MORBI</t>
  </si>
  <si>
    <t>NARAMADA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</si>
  <si>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</si>
  <si>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</si>
  <si>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</si>
  <si>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</si>
  <si>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</si>
  <si>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</si>
  <si>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</si>
  <si>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</si>
  <si>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TAPI</t>
  </si>
  <si>
    <t>VALSAD</t>
  </si>
  <si>
    <t>SL NO</t>
  </si>
  <si>
    <t>Corp Target</t>
  </si>
  <si>
    <t>Water Resources Target</t>
  </si>
  <si>
    <t>Land Develop Target</t>
  </si>
  <si>
    <t>Farm Target</t>
  </si>
  <si>
    <t>Plant and Horticulture Target</t>
  </si>
  <si>
    <t>Forestry Target</t>
  </si>
  <si>
    <t>Dairy Target</t>
  </si>
  <si>
    <t>Polutry Target</t>
  </si>
  <si>
    <t>DIST NAME</t>
  </si>
  <si>
    <t>Total</t>
  </si>
  <si>
    <t>Corp Ach.</t>
  </si>
  <si>
    <t>Water Resources Ach.</t>
  </si>
  <si>
    <t>Land Dev Ach.</t>
  </si>
  <si>
    <t>Farm Ach.</t>
  </si>
  <si>
    <t>Plant and Horticulture Ach.</t>
  </si>
  <si>
    <t>Forestry Ach.</t>
  </si>
  <si>
    <t>Dairy Ach.</t>
  </si>
  <si>
    <t>Polutry Ach.</t>
  </si>
  <si>
    <t>STATEMENT ON DIST WISE /PURPOSE WISE GROUND LEVEL CREDIT DISBURSEMENT FOR THE QUARTER ENDED SEP 2014</t>
  </si>
  <si>
    <t>Rs. In Lakhs</t>
  </si>
  <si>
    <t>ANNEXURE -24 A (i)</t>
  </si>
  <si>
    <t>SOURCES:LDMs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</si>
</sst>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Arial Black"/>
      <family val="2"/>
    </font>
    <font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Alignment="1"/>
    <xf numFmtId="1" fontId="2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5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tabSelected="1" topLeftCell="A29" workbookViewId="0">
      <selection sqref="A1:R42"/>
    </sheetView>
  </sheetViews>
  <sheetFormatPr defaultRowHeight="15" x14ac:dyDescent="0.25"/>
  <cols>
    <col min="1" max="1" width="9.28515625" bestFit="1" customWidth="1"/>
    <col min="2" max="2" width="23.42578125" customWidth="1"/>
    <col min="3" max="3" width="19.28515625" customWidth="1"/>
    <col min="4" max="5" width="16.42578125" customWidth="1"/>
    <col min="6" max="6" width="18.7109375" customWidth="1"/>
    <col min="7" max="8" width="17.42578125" customWidth="1"/>
    <col min="9" max="9" width="13.7109375" bestFit="1" customWidth="1"/>
    <col min="10" max="10" width="14.42578125" customWidth="1"/>
    <col min="11" max="11" width="17.5703125" customWidth="1"/>
    <col min="12" max="12" width="17.42578125" customWidth="1"/>
    <col min="13" max="13" width="12.42578125" customWidth="1"/>
    <col min="14" max="14" width="12.28515625" customWidth="1"/>
    <col min="15" max="15" width="13.7109375" customWidth="1"/>
    <col min="16" max="17" width="11.5703125" bestFit="1" customWidth="1"/>
    <col min="18" max="18" width="9.42578125" bestFit="1" customWidth="1"/>
  </cols>
  <sheetData>
    <row r="1" spans="1:18" ht="21" x14ac:dyDescent="0.35">
      <c r="E1" s="6" t="s">
        <v>72</v>
      </c>
      <c r="F1" s="6"/>
      <c r="G1" s="6"/>
    </row>
    <row r="3" spans="1:18" ht="23.25" x14ac:dyDescent="0.35">
      <c r="B3" s="3" t="s">
        <v>70</v>
      </c>
      <c r="C3" s="3"/>
      <c r="D3" s="3"/>
      <c r="E3" s="3"/>
      <c r="F3" s="3"/>
      <c r="G3" s="3"/>
      <c r="H3" s="3"/>
      <c r="I3" s="3"/>
      <c r="J3" s="3"/>
    </row>
    <row r="5" spans="1:18" x14ac:dyDescent="0.25">
      <c r="P5" s="7" t="s">
        <v>71</v>
      </c>
      <c r="Q5" s="7"/>
      <c r="R5" s="7"/>
    </row>
    <row r="7" spans="1:18" s="1" customFormat="1" ht="112.5" x14ac:dyDescent="0.25">
      <c r="A7" s="4" t="s">
        <v>51</v>
      </c>
      <c r="B7" s="4" t="s">
        <v>60</v>
      </c>
      <c r="C7" s="4" t="s">
        <v>52</v>
      </c>
      <c r="D7" s="4" t="s">
        <v>62</v>
      </c>
      <c r="E7" s="4" t="s">
        <v>53</v>
      </c>
      <c r="F7" s="4" t="s">
        <v>63</v>
      </c>
      <c r="G7" s="4" t="s">
        <v>54</v>
      </c>
      <c r="H7" s="4" t="s">
        <v>64</v>
      </c>
      <c r="I7" s="4" t="s">
        <v>55</v>
      </c>
      <c r="J7" s="4" t="s">
        <v>65</v>
      </c>
      <c r="K7" s="4" t="s">
        <v>56</v>
      </c>
      <c r="L7" s="4" t="s">
        <v>66</v>
      </c>
      <c r="M7" s="4" t="s">
        <v>57</v>
      </c>
      <c r="N7" s="4" t="s">
        <v>67</v>
      </c>
      <c r="O7" s="4" t="s">
        <v>58</v>
      </c>
      <c r="P7" s="4" t="s">
        <v>68</v>
      </c>
      <c r="Q7" s="4" t="s">
        <v>59</v>
      </c>
      <c r="R7" s="4" t="s">
        <v>69</v>
      </c>
    </row>
    <row r="8" spans="1:18" s="2" customFormat="1" ht="18.75" x14ac:dyDescent="0.3">
      <c r="A8" s="5">
        <v>1</v>
      </c>
      <c r="B8" s="5" t="s">
        <v>18</v>
      </c>
      <c r="C8" s="5">
        <v>215906</v>
      </c>
      <c r="D8" s="5">
        <v>130756</v>
      </c>
      <c r="E8" s="5">
        <v>8232</v>
      </c>
      <c r="F8" s="5">
        <v>72</v>
      </c>
      <c r="G8" s="5">
        <v>2230</v>
      </c>
      <c r="H8" s="5">
        <v>2653</v>
      </c>
      <c r="I8" s="5">
        <v>64367</v>
      </c>
      <c r="J8" s="5">
        <v>5011</v>
      </c>
      <c r="K8" s="5">
        <v>3193</v>
      </c>
      <c r="L8" s="5">
        <v>197</v>
      </c>
      <c r="M8" s="5">
        <v>125</v>
      </c>
      <c r="N8" s="5">
        <v>65</v>
      </c>
      <c r="O8" s="5">
        <v>3018</v>
      </c>
      <c r="P8" s="5">
        <v>257</v>
      </c>
      <c r="Q8" s="5">
        <v>0</v>
      </c>
      <c r="R8" s="5">
        <v>0</v>
      </c>
    </row>
    <row r="9" spans="1:18" s="2" customFormat="1" ht="18.75" x14ac:dyDescent="0.3">
      <c r="A9" s="5">
        <v>2</v>
      </c>
      <c r="B9" s="5" t="s">
        <v>19</v>
      </c>
      <c r="C9" s="5">
        <v>235673.5</v>
      </c>
      <c r="D9" s="5">
        <v>167321.71</v>
      </c>
      <c r="E9" s="5">
        <v>12891.31</v>
      </c>
      <c r="F9" s="5">
        <v>1657.92</v>
      </c>
      <c r="G9" s="5">
        <v>6587.21</v>
      </c>
      <c r="H9" s="5">
        <v>327.5</v>
      </c>
      <c r="I9" s="5">
        <v>8709.15</v>
      </c>
      <c r="J9" s="5">
        <v>784.21</v>
      </c>
      <c r="K9" s="5">
        <v>900.58</v>
      </c>
      <c r="L9" s="5">
        <v>6</v>
      </c>
      <c r="M9" s="5">
        <v>114.5</v>
      </c>
      <c r="N9" s="5">
        <v>9.6</v>
      </c>
      <c r="O9" s="5">
        <v>1359.22</v>
      </c>
      <c r="P9" s="5">
        <v>96.51</v>
      </c>
      <c r="Q9" s="5">
        <v>0</v>
      </c>
      <c r="R9" s="5">
        <v>2.5499999999999998</v>
      </c>
    </row>
    <row r="10" spans="1:18" s="2" customFormat="1" ht="18.75" x14ac:dyDescent="0.3">
      <c r="A10" s="5">
        <v>3</v>
      </c>
      <c r="B10" s="5" t="s">
        <v>20</v>
      </c>
      <c r="C10" s="5">
        <v>23926</v>
      </c>
      <c r="D10" s="5">
        <v>30629.05</v>
      </c>
      <c r="E10" s="5">
        <v>1816.5</v>
      </c>
      <c r="F10" s="5">
        <v>0</v>
      </c>
      <c r="G10" s="5">
        <v>233</v>
      </c>
      <c r="H10" s="5">
        <v>343</v>
      </c>
      <c r="I10" s="5">
        <v>2664.3</v>
      </c>
      <c r="J10" s="5">
        <v>505.35</v>
      </c>
      <c r="K10" s="5">
        <v>131</v>
      </c>
      <c r="L10" s="5">
        <v>2546</v>
      </c>
      <c r="M10" s="5">
        <v>0</v>
      </c>
      <c r="N10" s="5">
        <v>186.47</v>
      </c>
      <c r="O10" s="5">
        <v>3205.6</v>
      </c>
      <c r="P10" s="5">
        <v>1572.13</v>
      </c>
      <c r="Q10" s="5">
        <v>404</v>
      </c>
      <c r="R10" s="5">
        <v>67.61</v>
      </c>
    </row>
    <row r="11" spans="1:18" s="2" customFormat="1" ht="18.75" x14ac:dyDescent="0.3">
      <c r="A11" s="5">
        <v>4</v>
      </c>
      <c r="B11" s="5" t="s">
        <v>21</v>
      </c>
      <c r="C11" s="5">
        <v>70300</v>
      </c>
      <c r="D11" s="5">
        <v>29018.959999999999</v>
      </c>
      <c r="E11" s="5">
        <v>4368</v>
      </c>
      <c r="F11" s="5">
        <v>0</v>
      </c>
      <c r="G11" s="5">
        <v>549</v>
      </c>
      <c r="H11" s="5">
        <v>0</v>
      </c>
      <c r="I11" s="5">
        <v>3764</v>
      </c>
      <c r="J11" s="5">
        <v>0</v>
      </c>
      <c r="K11" s="5">
        <v>148</v>
      </c>
      <c r="L11" s="5">
        <v>0</v>
      </c>
      <c r="M11" s="5">
        <v>32</v>
      </c>
      <c r="N11" s="5">
        <v>0</v>
      </c>
      <c r="O11" s="5">
        <v>2873</v>
      </c>
      <c r="P11" s="5">
        <v>0</v>
      </c>
      <c r="Q11" s="5">
        <v>0</v>
      </c>
      <c r="R11" s="5">
        <v>0</v>
      </c>
    </row>
    <row r="12" spans="1:18" s="2" customFormat="1" ht="18.75" x14ac:dyDescent="0.3">
      <c r="A12" s="5">
        <v>5</v>
      </c>
      <c r="B12" s="5" t="s">
        <v>22</v>
      </c>
      <c r="C12" s="5">
        <v>233459</v>
      </c>
      <c r="D12" s="5">
        <v>119011</v>
      </c>
      <c r="E12" s="5">
        <v>0</v>
      </c>
      <c r="F12" s="5">
        <v>5180</v>
      </c>
      <c r="G12" s="5">
        <v>8198</v>
      </c>
      <c r="H12" s="5">
        <v>1456</v>
      </c>
      <c r="I12" s="5">
        <v>43047</v>
      </c>
      <c r="J12" s="5">
        <v>491</v>
      </c>
      <c r="K12" s="5">
        <v>327</v>
      </c>
      <c r="L12" s="5">
        <v>115</v>
      </c>
      <c r="M12" s="5">
        <v>0</v>
      </c>
      <c r="N12" s="5">
        <v>0</v>
      </c>
      <c r="O12" s="5">
        <v>17884</v>
      </c>
      <c r="P12" s="5">
        <v>210</v>
      </c>
      <c r="Q12" s="5">
        <v>9808</v>
      </c>
      <c r="R12" s="5">
        <v>0</v>
      </c>
    </row>
    <row r="13" spans="1:18" s="2" customFormat="1" ht="18.75" x14ac:dyDescent="0.3">
      <c r="A13" s="5">
        <v>6</v>
      </c>
      <c r="B13" s="5" t="s">
        <v>23</v>
      </c>
      <c r="C13" s="5">
        <v>77174</v>
      </c>
      <c r="D13" s="5">
        <v>51274</v>
      </c>
      <c r="E13" s="5">
        <v>7803</v>
      </c>
      <c r="F13" s="5">
        <v>1876</v>
      </c>
      <c r="G13" s="5">
        <v>1653</v>
      </c>
      <c r="H13" s="5">
        <v>812</v>
      </c>
      <c r="I13" s="5">
        <v>16781</v>
      </c>
      <c r="J13" s="5">
        <v>1568</v>
      </c>
      <c r="K13" s="5">
        <v>1209</v>
      </c>
      <c r="L13" s="5">
        <v>608</v>
      </c>
      <c r="M13" s="5">
        <v>123</v>
      </c>
      <c r="N13" s="5">
        <v>43</v>
      </c>
      <c r="O13" s="5">
        <v>2607</v>
      </c>
      <c r="P13" s="5">
        <v>246</v>
      </c>
      <c r="Q13" s="5">
        <v>669</v>
      </c>
      <c r="R13" s="5">
        <v>70</v>
      </c>
    </row>
    <row r="14" spans="1:18" s="2" customFormat="1" ht="18.75" x14ac:dyDescent="0.3">
      <c r="A14" s="5">
        <v>7</v>
      </c>
      <c r="B14" s="5" t="s">
        <v>24</v>
      </c>
      <c r="C14" s="5">
        <v>110555</v>
      </c>
      <c r="D14" s="5">
        <v>51920</v>
      </c>
      <c r="E14" s="5">
        <v>5934</v>
      </c>
      <c r="F14" s="5">
        <v>225</v>
      </c>
      <c r="G14" s="5">
        <v>2197</v>
      </c>
      <c r="H14" s="5">
        <v>672</v>
      </c>
      <c r="I14" s="5">
        <v>8033</v>
      </c>
      <c r="J14" s="5">
        <v>817</v>
      </c>
      <c r="K14" s="5">
        <v>664</v>
      </c>
      <c r="L14" s="5">
        <v>652</v>
      </c>
      <c r="M14" s="5">
        <v>0</v>
      </c>
      <c r="N14" s="5">
        <v>0</v>
      </c>
      <c r="O14" s="5">
        <v>1115</v>
      </c>
      <c r="P14" s="5">
        <v>57</v>
      </c>
      <c r="Q14" s="5">
        <v>119</v>
      </c>
      <c r="R14" s="5">
        <v>158</v>
      </c>
    </row>
    <row r="15" spans="1:18" s="2" customFormat="1" ht="18.75" x14ac:dyDescent="0.3">
      <c r="A15" s="5">
        <v>8</v>
      </c>
      <c r="B15" s="5" t="s">
        <v>25</v>
      </c>
      <c r="C15" s="5">
        <v>217677</v>
      </c>
      <c r="D15" s="5">
        <v>87516</v>
      </c>
      <c r="E15" s="5">
        <v>22721</v>
      </c>
      <c r="F15" s="5">
        <v>390</v>
      </c>
      <c r="G15" s="5">
        <v>3090</v>
      </c>
      <c r="H15" s="5">
        <v>938</v>
      </c>
      <c r="I15" s="5">
        <v>31152</v>
      </c>
      <c r="J15" s="5">
        <v>588</v>
      </c>
      <c r="K15" s="5">
        <v>9410</v>
      </c>
      <c r="L15" s="5">
        <v>76</v>
      </c>
      <c r="M15" s="5">
        <v>380</v>
      </c>
      <c r="N15" s="5">
        <v>0</v>
      </c>
      <c r="O15" s="5">
        <v>1786</v>
      </c>
      <c r="P15" s="5">
        <v>24</v>
      </c>
      <c r="Q15" s="5">
        <v>0</v>
      </c>
      <c r="R15" s="5">
        <v>0</v>
      </c>
    </row>
    <row r="16" spans="1:18" s="2" customFormat="1" ht="18.75" x14ac:dyDescent="0.3">
      <c r="A16" s="5">
        <v>9</v>
      </c>
      <c r="B16" s="5" t="s">
        <v>26</v>
      </c>
      <c r="C16" s="5">
        <v>95503</v>
      </c>
      <c r="D16" s="5">
        <v>37444.19</v>
      </c>
      <c r="E16" s="5">
        <v>4228</v>
      </c>
      <c r="F16" s="5">
        <v>146.61000000000001</v>
      </c>
      <c r="G16" s="5">
        <v>730</v>
      </c>
      <c r="H16" s="5">
        <v>272.07</v>
      </c>
      <c r="I16" s="5">
        <v>9698</v>
      </c>
      <c r="J16" s="5">
        <v>253.23</v>
      </c>
      <c r="K16" s="5">
        <v>0</v>
      </c>
      <c r="L16" s="5">
        <v>3</v>
      </c>
      <c r="M16" s="5">
        <v>0</v>
      </c>
      <c r="N16" s="5">
        <v>0</v>
      </c>
      <c r="O16" s="5">
        <v>352</v>
      </c>
      <c r="P16" s="5">
        <v>25.54</v>
      </c>
      <c r="Q16" s="5">
        <v>0</v>
      </c>
      <c r="R16" s="5">
        <v>0</v>
      </c>
    </row>
    <row r="17" spans="1:18" s="2" customFormat="1" ht="18.75" x14ac:dyDescent="0.3">
      <c r="A17" s="5">
        <v>10</v>
      </c>
      <c r="B17" s="5" t="s">
        <v>27</v>
      </c>
      <c r="C17" s="5">
        <v>49648</v>
      </c>
      <c r="D17" s="5">
        <v>16234</v>
      </c>
      <c r="E17" s="5">
        <v>6141</v>
      </c>
      <c r="F17" s="5">
        <v>75</v>
      </c>
      <c r="G17" s="5">
        <v>1079</v>
      </c>
      <c r="H17" s="5">
        <v>3</v>
      </c>
      <c r="I17" s="5">
        <v>9567</v>
      </c>
      <c r="J17" s="5">
        <v>232</v>
      </c>
      <c r="K17" s="5">
        <v>1575</v>
      </c>
      <c r="L17" s="5">
        <v>403</v>
      </c>
      <c r="M17" s="5">
        <v>98</v>
      </c>
      <c r="N17" s="5">
        <v>107</v>
      </c>
      <c r="O17" s="5">
        <v>1714</v>
      </c>
      <c r="P17" s="5">
        <v>22</v>
      </c>
      <c r="Q17" s="5">
        <v>299</v>
      </c>
      <c r="R17" s="5">
        <v>0</v>
      </c>
    </row>
    <row r="18" spans="1:18" s="2" customFormat="1" ht="18.75" x14ac:dyDescent="0.3">
      <c r="A18" s="5">
        <v>11</v>
      </c>
      <c r="B18" s="5" t="s">
        <v>28</v>
      </c>
      <c r="C18" s="5">
        <v>38463</v>
      </c>
      <c r="D18" s="5">
        <v>14141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15638</v>
      </c>
      <c r="P18" s="5">
        <v>0</v>
      </c>
      <c r="Q18" s="5">
        <v>0</v>
      </c>
      <c r="R18" s="5">
        <v>0</v>
      </c>
    </row>
    <row r="19" spans="1:18" s="2" customFormat="1" ht="18.75" x14ac:dyDescent="0.3">
      <c r="A19" s="5">
        <v>12</v>
      </c>
      <c r="B19" s="5" t="s">
        <v>29</v>
      </c>
      <c r="C19" s="5">
        <v>5270</v>
      </c>
      <c r="D19" s="5">
        <v>214</v>
      </c>
      <c r="E19" s="5">
        <v>326</v>
      </c>
      <c r="F19" s="5">
        <v>0</v>
      </c>
      <c r="G19" s="5">
        <v>678</v>
      </c>
      <c r="H19" s="5">
        <v>0</v>
      </c>
      <c r="I19" s="5">
        <v>2028</v>
      </c>
      <c r="J19" s="5">
        <v>3</v>
      </c>
      <c r="K19" s="5">
        <v>2825</v>
      </c>
      <c r="L19" s="5">
        <v>35</v>
      </c>
      <c r="M19" s="5">
        <v>446</v>
      </c>
      <c r="N19" s="5">
        <v>0</v>
      </c>
      <c r="O19" s="5">
        <v>1698</v>
      </c>
      <c r="P19" s="5">
        <v>4</v>
      </c>
      <c r="Q19" s="5">
        <v>125</v>
      </c>
      <c r="R19" s="5">
        <v>0</v>
      </c>
    </row>
    <row r="20" spans="1:18" s="2" customFormat="1" ht="18.75" x14ac:dyDescent="0.3">
      <c r="A20" s="5">
        <v>13</v>
      </c>
      <c r="B20" s="5" t="s">
        <v>30</v>
      </c>
      <c r="C20" s="5">
        <v>53157.69</v>
      </c>
      <c r="D20" s="5">
        <v>49386.17</v>
      </c>
      <c r="E20" s="5">
        <v>0</v>
      </c>
      <c r="F20" s="5">
        <v>470.07</v>
      </c>
      <c r="G20" s="5">
        <v>0</v>
      </c>
      <c r="H20" s="5">
        <v>327.84</v>
      </c>
      <c r="I20" s="5">
        <v>0</v>
      </c>
      <c r="J20" s="5">
        <v>155.32</v>
      </c>
      <c r="K20" s="5">
        <v>0</v>
      </c>
      <c r="L20" s="5">
        <v>9.85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</row>
    <row r="21" spans="1:18" s="2" customFormat="1" ht="18.75" x14ac:dyDescent="0.3">
      <c r="A21" s="5">
        <v>14</v>
      </c>
      <c r="B21" s="5" t="s">
        <v>31</v>
      </c>
      <c r="C21" s="5">
        <v>80937</v>
      </c>
      <c r="D21" s="5">
        <v>34852</v>
      </c>
      <c r="E21" s="5">
        <v>4359</v>
      </c>
      <c r="F21" s="5">
        <v>0</v>
      </c>
      <c r="G21" s="5">
        <v>696</v>
      </c>
      <c r="H21" s="5">
        <v>0</v>
      </c>
      <c r="I21" s="5">
        <v>9449</v>
      </c>
      <c r="J21" s="5">
        <v>0</v>
      </c>
      <c r="K21" s="5">
        <v>432</v>
      </c>
      <c r="L21" s="5">
        <v>0</v>
      </c>
      <c r="M21" s="5">
        <v>0</v>
      </c>
      <c r="N21" s="5">
        <v>0</v>
      </c>
      <c r="O21" s="5">
        <v>3401</v>
      </c>
      <c r="P21" s="5">
        <v>0</v>
      </c>
      <c r="Q21" s="5">
        <v>89</v>
      </c>
      <c r="R21" s="5">
        <v>0</v>
      </c>
    </row>
    <row r="22" spans="1:18" s="2" customFormat="1" ht="18.75" x14ac:dyDescent="0.3">
      <c r="A22" s="5">
        <v>15</v>
      </c>
      <c r="B22" s="5" t="s">
        <v>32</v>
      </c>
      <c r="C22" s="5">
        <v>115301.51</v>
      </c>
      <c r="D22" s="5">
        <v>60900.73</v>
      </c>
      <c r="E22" s="5">
        <v>7091.68</v>
      </c>
      <c r="F22" s="5">
        <v>172.51</v>
      </c>
      <c r="G22" s="5">
        <v>3946.53</v>
      </c>
      <c r="H22" s="5">
        <v>245.63</v>
      </c>
      <c r="I22" s="5">
        <v>7479.09</v>
      </c>
      <c r="J22" s="5">
        <v>402.4</v>
      </c>
      <c r="K22" s="5">
        <v>11832.73</v>
      </c>
      <c r="L22" s="5">
        <v>3494.29</v>
      </c>
      <c r="M22" s="5">
        <v>0</v>
      </c>
      <c r="N22" s="5">
        <v>0</v>
      </c>
      <c r="O22" s="5">
        <v>938.24</v>
      </c>
      <c r="P22" s="5">
        <v>114.05</v>
      </c>
      <c r="Q22" s="5">
        <v>0</v>
      </c>
      <c r="R22" s="5">
        <v>0</v>
      </c>
    </row>
    <row r="23" spans="1:18" s="2" customFormat="1" ht="18.75" x14ac:dyDescent="0.3">
      <c r="A23" s="5">
        <v>16</v>
      </c>
      <c r="B23" s="5" t="s">
        <v>33</v>
      </c>
      <c r="C23" s="5">
        <v>115434</v>
      </c>
      <c r="D23" s="5">
        <v>98006</v>
      </c>
      <c r="E23" s="5">
        <v>5218</v>
      </c>
      <c r="F23" s="5">
        <v>401</v>
      </c>
      <c r="G23" s="5">
        <v>1905</v>
      </c>
      <c r="H23" s="5">
        <v>45</v>
      </c>
      <c r="I23" s="5">
        <v>6214</v>
      </c>
      <c r="J23" s="5">
        <v>1914</v>
      </c>
      <c r="K23" s="5">
        <v>90</v>
      </c>
      <c r="L23" s="5">
        <v>0</v>
      </c>
      <c r="M23" s="5">
        <v>20</v>
      </c>
      <c r="N23" s="5">
        <v>0</v>
      </c>
      <c r="O23" s="5">
        <v>160</v>
      </c>
      <c r="P23" s="5">
        <v>7</v>
      </c>
      <c r="Q23" s="5">
        <v>0</v>
      </c>
      <c r="R23" s="5">
        <v>0</v>
      </c>
    </row>
    <row r="24" spans="1:18" s="2" customFormat="1" ht="18.75" x14ac:dyDescent="0.3">
      <c r="A24" s="5">
        <v>17</v>
      </c>
      <c r="B24" s="5" t="s">
        <v>34</v>
      </c>
      <c r="C24" s="5">
        <v>177044</v>
      </c>
      <c r="D24" s="5">
        <v>144981.76000000001</v>
      </c>
      <c r="E24" s="5">
        <v>14996</v>
      </c>
      <c r="F24" s="5">
        <v>532.26</v>
      </c>
      <c r="G24" s="5">
        <v>8887</v>
      </c>
      <c r="H24" s="5">
        <v>379.63</v>
      </c>
      <c r="I24" s="5">
        <v>8842</v>
      </c>
      <c r="J24" s="5">
        <v>565.72</v>
      </c>
      <c r="K24" s="5">
        <v>1918</v>
      </c>
      <c r="L24" s="5">
        <v>3860.85</v>
      </c>
      <c r="M24" s="5">
        <v>0</v>
      </c>
      <c r="N24" s="5">
        <v>0</v>
      </c>
      <c r="O24" s="5">
        <v>222</v>
      </c>
      <c r="P24" s="5">
        <v>315.49</v>
      </c>
      <c r="Q24" s="5">
        <v>0</v>
      </c>
      <c r="R24" s="5">
        <v>0</v>
      </c>
    </row>
    <row r="25" spans="1:18" s="2" customFormat="1" ht="18.75" x14ac:dyDescent="0.3">
      <c r="A25" s="5">
        <v>18</v>
      </c>
      <c r="B25" s="5" t="s">
        <v>35</v>
      </c>
      <c r="C25" s="5">
        <v>78762</v>
      </c>
      <c r="D25" s="5">
        <v>23832</v>
      </c>
      <c r="E25" s="5">
        <v>7029</v>
      </c>
      <c r="F25" s="5">
        <v>329</v>
      </c>
      <c r="G25" s="5">
        <v>4265</v>
      </c>
      <c r="H25" s="5">
        <v>2589</v>
      </c>
      <c r="I25" s="5">
        <v>10921</v>
      </c>
      <c r="J25" s="5">
        <v>2981</v>
      </c>
      <c r="K25" s="5">
        <v>1416</v>
      </c>
      <c r="L25" s="5">
        <v>475</v>
      </c>
      <c r="M25" s="5">
        <v>0</v>
      </c>
      <c r="N25" s="5">
        <v>101</v>
      </c>
      <c r="O25" s="5">
        <v>12136</v>
      </c>
      <c r="P25" s="5">
        <v>1398</v>
      </c>
      <c r="Q25" s="5">
        <v>788</v>
      </c>
      <c r="R25" s="5">
        <v>260</v>
      </c>
    </row>
    <row r="26" spans="1:18" s="2" customFormat="1" ht="18.75" x14ac:dyDescent="0.3">
      <c r="A26" s="5">
        <v>19</v>
      </c>
      <c r="B26" s="5" t="s">
        <v>36</v>
      </c>
      <c r="C26" s="5">
        <v>57286</v>
      </c>
      <c r="D26" s="5">
        <v>84555</v>
      </c>
      <c r="E26" s="5">
        <v>6429</v>
      </c>
      <c r="F26" s="5">
        <v>829</v>
      </c>
      <c r="G26" s="5">
        <v>2147</v>
      </c>
      <c r="H26" s="5">
        <v>1636</v>
      </c>
      <c r="I26" s="5">
        <v>13129</v>
      </c>
      <c r="J26" s="5">
        <v>3999</v>
      </c>
      <c r="K26" s="5">
        <v>2033</v>
      </c>
      <c r="L26" s="5">
        <v>1638</v>
      </c>
      <c r="M26" s="5">
        <v>0</v>
      </c>
      <c r="N26" s="5">
        <v>0</v>
      </c>
      <c r="O26" s="5">
        <v>3651</v>
      </c>
      <c r="P26" s="5">
        <v>946</v>
      </c>
      <c r="Q26" s="5">
        <v>0</v>
      </c>
      <c r="R26" s="5">
        <v>0</v>
      </c>
    </row>
    <row r="27" spans="1:18" s="2" customFormat="1" ht="18.75" x14ac:dyDescent="0.3">
      <c r="A27" s="5">
        <v>20</v>
      </c>
      <c r="B27" s="5" t="s">
        <v>37</v>
      </c>
      <c r="C27" s="5">
        <v>29327</v>
      </c>
      <c r="D27" s="5">
        <v>20697</v>
      </c>
      <c r="E27" s="5">
        <v>31</v>
      </c>
      <c r="F27" s="5">
        <v>0</v>
      </c>
      <c r="G27" s="5">
        <v>528</v>
      </c>
      <c r="H27" s="5">
        <v>4</v>
      </c>
      <c r="I27" s="5">
        <v>3680</v>
      </c>
      <c r="J27" s="5">
        <v>530</v>
      </c>
      <c r="K27" s="5">
        <v>598</v>
      </c>
      <c r="L27" s="5">
        <v>0</v>
      </c>
      <c r="M27" s="5">
        <v>0</v>
      </c>
      <c r="N27" s="5">
        <v>0</v>
      </c>
      <c r="O27" s="5">
        <v>4009</v>
      </c>
      <c r="P27" s="5">
        <v>227</v>
      </c>
      <c r="Q27" s="5">
        <v>368</v>
      </c>
      <c r="R27" s="5">
        <v>0</v>
      </c>
    </row>
    <row r="28" spans="1:18" s="2" customFormat="1" ht="18.75" x14ac:dyDescent="0.3">
      <c r="A28" s="5">
        <v>21</v>
      </c>
      <c r="B28" s="5" t="s">
        <v>38</v>
      </c>
      <c r="C28" s="5">
        <v>172598</v>
      </c>
      <c r="D28" s="5">
        <v>135506</v>
      </c>
      <c r="E28" s="5">
        <v>0</v>
      </c>
      <c r="F28" s="5">
        <v>0</v>
      </c>
      <c r="G28" s="5">
        <v>0</v>
      </c>
      <c r="H28" s="5">
        <v>0</v>
      </c>
      <c r="I28" s="5">
        <v>17623</v>
      </c>
      <c r="J28" s="5">
        <v>2433</v>
      </c>
      <c r="K28" s="5">
        <v>5874</v>
      </c>
      <c r="L28" s="5">
        <v>1959</v>
      </c>
      <c r="M28" s="5">
        <v>0</v>
      </c>
      <c r="N28" s="5">
        <v>0</v>
      </c>
      <c r="O28" s="5">
        <v>11749</v>
      </c>
      <c r="P28" s="5">
        <v>2151</v>
      </c>
      <c r="Q28" s="5">
        <v>0</v>
      </c>
      <c r="R28" s="5">
        <v>0</v>
      </c>
    </row>
    <row r="29" spans="1:18" s="2" customFormat="1" ht="18.75" x14ac:dyDescent="0.3">
      <c r="A29" s="5">
        <v>22</v>
      </c>
      <c r="B29" s="5" t="s">
        <v>39</v>
      </c>
      <c r="C29" s="5">
        <v>116969.83</v>
      </c>
      <c r="D29" s="5">
        <v>101669.62</v>
      </c>
      <c r="E29" s="5">
        <v>6895.57</v>
      </c>
      <c r="F29" s="5">
        <v>165.76</v>
      </c>
      <c r="G29" s="5">
        <v>4183.25</v>
      </c>
      <c r="H29" s="5">
        <v>257.74</v>
      </c>
      <c r="I29" s="5">
        <v>9242.08</v>
      </c>
      <c r="J29" s="5">
        <v>1659.88</v>
      </c>
      <c r="K29" s="5">
        <v>90.58</v>
      </c>
      <c r="L29" s="5">
        <v>7.5</v>
      </c>
      <c r="M29" s="5">
        <v>0</v>
      </c>
      <c r="N29" s="5">
        <v>0</v>
      </c>
      <c r="O29" s="5">
        <v>0</v>
      </c>
      <c r="P29" s="5">
        <v>144.25</v>
      </c>
      <c r="Q29" s="5">
        <v>0</v>
      </c>
      <c r="R29" s="5">
        <v>0</v>
      </c>
    </row>
    <row r="30" spans="1:18" s="2" customFormat="1" ht="18.75" x14ac:dyDescent="0.3">
      <c r="A30" s="5">
        <v>23</v>
      </c>
      <c r="B30" s="5" t="s">
        <v>40</v>
      </c>
      <c r="C30" s="5">
        <v>24358</v>
      </c>
      <c r="D30" s="5">
        <v>10975</v>
      </c>
      <c r="E30" s="5">
        <v>2935</v>
      </c>
      <c r="F30" s="5">
        <v>224</v>
      </c>
      <c r="G30" s="5">
        <v>450</v>
      </c>
      <c r="H30" s="5">
        <v>84</v>
      </c>
      <c r="I30" s="5">
        <v>3900</v>
      </c>
      <c r="J30" s="5">
        <v>1649</v>
      </c>
      <c r="K30" s="5">
        <v>500</v>
      </c>
      <c r="L30" s="5">
        <v>130</v>
      </c>
      <c r="M30" s="5">
        <v>275</v>
      </c>
      <c r="N30" s="5">
        <v>0</v>
      </c>
      <c r="O30" s="5">
        <v>1525</v>
      </c>
      <c r="P30" s="5">
        <v>113</v>
      </c>
      <c r="Q30" s="5">
        <v>0</v>
      </c>
      <c r="R30" s="5">
        <v>0</v>
      </c>
    </row>
    <row r="31" spans="1:18" s="2" customFormat="1" ht="18.75" x14ac:dyDescent="0.3">
      <c r="A31" s="5">
        <v>24</v>
      </c>
      <c r="B31" s="5" t="s">
        <v>41</v>
      </c>
      <c r="C31" s="5">
        <v>74060</v>
      </c>
      <c r="D31" s="5">
        <v>8343</v>
      </c>
      <c r="E31" s="5">
        <v>3583</v>
      </c>
      <c r="F31" s="5">
        <v>61</v>
      </c>
      <c r="G31" s="5">
        <v>2479</v>
      </c>
      <c r="H31" s="5">
        <v>426</v>
      </c>
      <c r="I31" s="5">
        <v>12791</v>
      </c>
      <c r="J31" s="5">
        <v>1027</v>
      </c>
      <c r="K31" s="5">
        <v>2955</v>
      </c>
      <c r="L31" s="5">
        <v>70</v>
      </c>
      <c r="M31" s="5">
        <v>144</v>
      </c>
      <c r="N31" s="5">
        <v>0</v>
      </c>
      <c r="O31" s="5">
        <v>4965</v>
      </c>
      <c r="P31" s="5">
        <v>194</v>
      </c>
      <c r="Q31" s="5">
        <v>257</v>
      </c>
      <c r="R31" s="5">
        <v>0</v>
      </c>
    </row>
    <row r="32" spans="1:18" s="2" customFormat="1" ht="18.75" x14ac:dyDescent="0.3">
      <c r="A32" s="5">
        <v>25</v>
      </c>
      <c r="B32" s="5" t="s">
        <v>42</v>
      </c>
      <c r="C32" s="5">
        <v>28083</v>
      </c>
      <c r="D32" s="5">
        <v>12240</v>
      </c>
      <c r="E32" s="5">
        <v>2215</v>
      </c>
      <c r="F32" s="5">
        <v>103</v>
      </c>
      <c r="G32" s="5">
        <v>56</v>
      </c>
      <c r="H32" s="5">
        <v>212</v>
      </c>
      <c r="I32" s="5">
        <v>8233</v>
      </c>
      <c r="J32" s="5">
        <v>757</v>
      </c>
      <c r="K32" s="5">
        <v>434</v>
      </c>
      <c r="L32" s="5">
        <v>51</v>
      </c>
      <c r="M32" s="5">
        <v>0</v>
      </c>
      <c r="N32" s="5">
        <v>0</v>
      </c>
      <c r="O32" s="5">
        <v>5052</v>
      </c>
      <c r="P32" s="5">
        <v>439</v>
      </c>
      <c r="Q32" s="5">
        <v>0</v>
      </c>
      <c r="R32" s="5">
        <v>0</v>
      </c>
    </row>
    <row r="33" spans="1:18" s="2" customFormat="1" ht="18.75" x14ac:dyDescent="0.3">
      <c r="A33" s="5">
        <v>26</v>
      </c>
      <c r="B33" s="5" t="s">
        <v>43</v>
      </c>
      <c r="C33" s="5">
        <v>108709</v>
      </c>
      <c r="D33" s="5">
        <v>78992</v>
      </c>
      <c r="E33" s="5">
        <v>5045</v>
      </c>
      <c r="F33" s="5">
        <v>1099</v>
      </c>
      <c r="G33" s="5">
        <v>2486</v>
      </c>
      <c r="H33" s="5">
        <v>2652</v>
      </c>
      <c r="I33" s="5">
        <v>12777</v>
      </c>
      <c r="J33" s="5">
        <v>1625</v>
      </c>
      <c r="K33" s="5">
        <v>4202</v>
      </c>
      <c r="L33" s="5">
        <v>54</v>
      </c>
      <c r="M33" s="5">
        <v>704</v>
      </c>
      <c r="N33" s="5">
        <v>0</v>
      </c>
      <c r="O33" s="5">
        <v>4105</v>
      </c>
      <c r="P33" s="5">
        <v>195</v>
      </c>
      <c r="Q33" s="5">
        <v>117</v>
      </c>
      <c r="R33" s="5">
        <v>0</v>
      </c>
    </row>
    <row r="34" spans="1:18" s="2" customFormat="1" ht="18.75" x14ac:dyDescent="0.3">
      <c r="A34" s="5">
        <v>27</v>
      </c>
      <c r="B34" s="5" t="s">
        <v>44</v>
      </c>
      <c r="C34" s="5">
        <v>41670</v>
      </c>
      <c r="D34" s="5">
        <v>35297.65</v>
      </c>
      <c r="E34" s="5">
        <v>1135.17</v>
      </c>
      <c r="F34" s="5">
        <v>13.64</v>
      </c>
      <c r="G34" s="5">
        <v>2463.16</v>
      </c>
      <c r="H34" s="5">
        <v>4213.55</v>
      </c>
      <c r="I34" s="5">
        <v>3881.84</v>
      </c>
      <c r="J34" s="5">
        <v>430.13</v>
      </c>
      <c r="K34" s="5">
        <v>488.36</v>
      </c>
      <c r="L34" s="5">
        <v>1.1499999999999999</v>
      </c>
      <c r="M34" s="5">
        <v>0</v>
      </c>
      <c r="N34" s="5">
        <v>18.88</v>
      </c>
      <c r="O34" s="5">
        <v>268.08999999999997</v>
      </c>
      <c r="P34" s="5">
        <v>0</v>
      </c>
      <c r="Q34" s="5">
        <v>0</v>
      </c>
      <c r="R34" s="5">
        <v>0</v>
      </c>
    </row>
    <row r="35" spans="1:18" s="2" customFormat="1" ht="18.75" x14ac:dyDescent="0.3">
      <c r="A35" s="5">
        <v>28</v>
      </c>
      <c r="B35" s="5" t="s">
        <v>45</v>
      </c>
      <c r="C35" s="5">
        <v>233499.3</v>
      </c>
      <c r="D35" s="5">
        <v>182150.09</v>
      </c>
      <c r="E35" s="5">
        <v>4322.95</v>
      </c>
      <c r="F35" s="5">
        <v>2490.94</v>
      </c>
      <c r="G35" s="5">
        <v>1785.36</v>
      </c>
      <c r="H35" s="5">
        <v>5260.64</v>
      </c>
      <c r="I35" s="5">
        <v>4443.8500000000004</v>
      </c>
      <c r="J35" s="5">
        <v>5873.2</v>
      </c>
      <c r="K35" s="5">
        <v>143.96</v>
      </c>
      <c r="L35" s="5">
        <v>1702.91</v>
      </c>
      <c r="M35" s="5">
        <v>0</v>
      </c>
      <c r="N35" s="5">
        <v>0</v>
      </c>
      <c r="O35" s="5">
        <v>179.07</v>
      </c>
      <c r="P35" s="5">
        <v>608.37</v>
      </c>
      <c r="Q35" s="5">
        <v>0</v>
      </c>
      <c r="R35" s="5">
        <v>0</v>
      </c>
    </row>
    <row r="36" spans="1:18" s="2" customFormat="1" ht="18.75" x14ac:dyDescent="0.3">
      <c r="A36" s="5">
        <v>29</v>
      </c>
      <c r="B36" s="5" t="s">
        <v>46</v>
      </c>
      <c r="C36" s="5">
        <v>142157</v>
      </c>
      <c r="D36" s="5">
        <v>102372</v>
      </c>
      <c r="E36" s="5">
        <v>8576</v>
      </c>
      <c r="F36" s="5">
        <v>5253</v>
      </c>
      <c r="G36" s="5">
        <v>395</v>
      </c>
      <c r="H36" s="5">
        <v>5065</v>
      </c>
      <c r="I36" s="5">
        <v>8059</v>
      </c>
      <c r="J36" s="5">
        <v>4452</v>
      </c>
      <c r="K36" s="5">
        <v>610</v>
      </c>
      <c r="L36" s="5">
        <v>5129</v>
      </c>
      <c r="M36" s="5">
        <v>0</v>
      </c>
      <c r="N36" s="5">
        <v>1686</v>
      </c>
      <c r="O36" s="5">
        <v>5526</v>
      </c>
      <c r="P36" s="5">
        <v>7973.02</v>
      </c>
      <c r="Q36" s="5">
        <v>0</v>
      </c>
      <c r="R36" s="5">
        <v>0</v>
      </c>
    </row>
    <row r="37" spans="1:18" s="2" customFormat="1" ht="18.75" x14ac:dyDescent="0.3">
      <c r="A37" s="5">
        <v>30</v>
      </c>
      <c r="B37" s="5" t="s">
        <v>47</v>
      </c>
      <c r="C37" s="5">
        <v>140017</v>
      </c>
      <c r="D37" s="5">
        <v>24814</v>
      </c>
      <c r="E37" s="5">
        <v>2984</v>
      </c>
      <c r="F37" s="5">
        <v>11</v>
      </c>
      <c r="G37" s="5">
        <v>2976</v>
      </c>
      <c r="H37" s="5">
        <v>85</v>
      </c>
      <c r="I37" s="5">
        <v>15785</v>
      </c>
      <c r="J37" s="5">
        <v>399</v>
      </c>
      <c r="K37" s="5">
        <v>866</v>
      </c>
      <c r="L37" s="5">
        <v>53</v>
      </c>
      <c r="M37" s="5">
        <v>201</v>
      </c>
      <c r="N37" s="5">
        <v>0</v>
      </c>
      <c r="O37" s="5">
        <v>1721</v>
      </c>
      <c r="P37" s="5">
        <v>213</v>
      </c>
      <c r="Q37" s="5">
        <v>910</v>
      </c>
      <c r="R37" s="5">
        <v>0</v>
      </c>
    </row>
    <row r="38" spans="1:18" s="2" customFormat="1" ht="18.75" x14ac:dyDescent="0.3">
      <c r="A38" s="5">
        <v>31</v>
      </c>
      <c r="B38" s="5" t="s">
        <v>48</v>
      </c>
      <c r="C38" s="5">
        <v>172022.64</v>
      </c>
      <c r="D38" s="5">
        <v>120197.75999999999</v>
      </c>
      <c r="E38" s="5">
        <v>22514.07</v>
      </c>
      <c r="F38" s="5">
        <v>356.29</v>
      </c>
      <c r="G38" s="5">
        <v>14047</v>
      </c>
      <c r="H38" s="5">
        <v>1531.5</v>
      </c>
      <c r="I38" s="5">
        <v>9539.02</v>
      </c>
      <c r="J38" s="5">
        <v>759.44</v>
      </c>
      <c r="K38" s="5">
        <v>263.94</v>
      </c>
      <c r="L38" s="5">
        <v>67.150000000000006</v>
      </c>
      <c r="M38" s="5">
        <v>0</v>
      </c>
      <c r="N38" s="5">
        <v>0</v>
      </c>
      <c r="O38" s="5">
        <v>1134.52</v>
      </c>
      <c r="P38" s="5">
        <v>4.3499999999999996</v>
      </c>
      <c r="Q38" s="5">
        <v>0</v>
      </c>
      <c r="R38" s="5">
        <v>0</v>
      </c>
    </row>
    <row r="39" spans="1:18" s="2" customFormat="1" ht="18.75" x14ac:dyDescent="0.3">
      <c r="A39" s="5">
        <v>32</v>
      </c>
      <c r="B39" s="5" t="s">
        <v>49</v>
      </c>
      <c r="C39" s="5">
        <v>46617.8</v>
      </c>
      <c r="D39" s="5">
        <v>11199</v>
      </c>
      <c r="E39" s="5">
        <v>1910.15</v>
      </c>
      <c r="F39" s="5">
        <v>169</v>
      </c>
      <c r="G39" s="5">
        <v>1175.8</v>
      </c>
      <c r="H39" s="5">
        <v>21</v>
      </c>
      <c r="I39" s="5">
        <v>5737.6</v>
      </c>
      <c r="J39" s="5">
        <v>517</v>
      </c>
      <c r="K39" s="5">
        <v>742.5</v>
      </c>
      <c r="L39" s="5">
        <v>85</v>
      </c>
      <c r="M39" s="5">
        <v>0</v>
      </c>
      <c r="N39" s="5">
        <v>0</v>
      </c>
      <c r="O39" s="5">
        <v>2582</v>
      </c>
      <c r="P39" s="5">
        <v>805</v>
      </c>
      <c r="Q39" s="5">
        <v>0</v>
      </c>
      <c r="R39" s="5">
        <v>0</v>
      </c>
    </row>
    <row r="40" spans="1:18" s="2" customFormat="1" ht="18.75" x14ac:dyDescent="0.3">
      <c r="A40" s="5">
        <v>33</v>
      </c>
      <c r="B40" s="5" t="s">
        <v>50</v>
      </c>
      <c r="C40" s="5">
        <v>43777</v>
      </c>
      <c r="D40" s="5">
        <v>7697</v>
      </c>
      <c r="E40" s="5">
        <v>2210</v>
      </c>
      <c r="F40" s="5">
        <v>20</v>
      </c>
      <c r="G40" s="5">
        <v>2697</v>
      </c>
      <c r="H40" s="5">
        <v>336</v>
      </c>
      <c r="I40" s="5">
        <v>4847</v>
      </c>
      <c r="J40" s="5">
        <v>252</v>
      </c>
      <c r="K40" s="5">
        <v>3759</v>
      </c>
      <c r="L40" s="5">
        <v>77</v>
      </c>
      <c r="M40" s="5">
        <v>62</v>
      </c>
      <c r="N40" s="5">
        <v>0</v>
      </c>
      <c r="O40" s="5">
        <v>1555</v>
      </c>
      <c r="P40" s="5">
        <v>90</v>
      </c>
      <c r="Q40" s="5">
        <v>470</v>
      </c>
      <c r="R40" s="5">
        <v>47</v>
      </c>
    </row>
    <row r="41" spans="1:18" s="9" customFormat="1" ht="22.5" x14ac:dyDescent="0.45">
      <c r="A41" s="8"/>
      <c r="B41" s="8" t="s">
        <v>61</v>
      </c>
      <c r="C41" s="8">
        <f>SUM(C8:C40)</f>
        <v>3425342.27</v>
      </c>
      <c r="D41" s="8">
        <f t="shared" ref="D41:R41" si="0">SUM(D8:D40)</f>
        <v>2084143.69</v>
      </c>
      <c r="E41" s="8">
        <f t="shared" si="0"/>
        <v>183940.40000000002</v>
      </c>
      <c r="F41" s="8">
        <f t="shared" si="0"/>
        <v>22323</v>
      </c>
      <c r="G41" s="8">
        <f t="shared" si="0"/>
        <v>84792.31</v>
      </c>
      <c r="H41" s="8">
        <f t="shared" si="0"/>
        <v>32848.1</v>
      </c>
      <c r="I41" s="8">
        <f t="shared" si="0"/>
        <v>376383.93000000005</v>
      </c>
      <c r="J41" s="8">
        <f t="shared" si="0"/>
        <v>42633.880000000005</v>
      </c>
      <c r="K41" s="8">
        <f t="shared" si="0"/>
        <v>59631.65</v>
      </c>
      <c r="L41" s="8">
        <f t="shared" si="0"/>
        <v>23505.7</v>
      </c>
      <c r="M41" s="8">
        <f t="shared" si="0"/>
        <v>2724.5</v>
      </c>
      <c r="N41" s="8">
        <f t="shared" si="0"/>
        <v>2216.9499999999998</v>
      </c>
      <c r="O41" s="8">
        <f t="shared" si="0"/>
        <v>118128.74</v>
      </c>
      <c r="P41" s="8">
        <f t="shared" si="0"/>
        <v>18451.71</v>
      </c>
      <c r="Q41" s="8">
        <f t="shared" si="0"/>
        <v>14423</v>
      </c>
      <c r="R41" s="8">
        <f t="shared" si="0"/>
        <v>605.16</v>
      </c>
    </row>
    <row r="42" spans="1:18" x14ac:dyDescent="0.25">
      <c r="B42" s="10" t="s">
        <v>73</v>
      </c>
    </row>
  </sheetData>
  <mergeCells count="2">
    <mergeCell ref="E1:G1"/>
    <mergeCell ref="P5:R5"/>
  </mergeCells>
  <printOptions horizontalCentered="1" verticalCentered="1"/>
  <pageMargins left="0.7" right="0.7" top="0.75" bottom="0.75" header="0.3" footer="0.3"/>
  <pageSetup paperSize="9" scale="4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opLeftCell="A20" workbookViewId="0">
      <selection activeCell="R2" sqref="R2:R34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>
        <v>1</v>
      </c>
      <c r="B2" t="s">
        <v>18</v>
      </c>
      <c r="C2">
        <v>215906</v>
      </c>
      <c r="D2">
        <v>130756</v>
      </c>
      <c r="E2">
        <v>8232</v>
      </c>
      <c r="F2">
        <v>72</v>
      </c>
      <c r="G2">
        <v>2230</v>
      </c>
      <c r="H2">
        <v>2653</v>
      </c>
      <c r="I2">
        <v>64367</v>
      </c>
      <c r="J2">
        <v>5011</v>
      </c>
      <c r="K2">
        <v>3193</v>
      </c>
      <c r="L2">
        <v>197</v>
      </c>
      <c r="M2">
        <v>125</v>
      </c>
      <c r="N2">
        <v>65</v>
      </c>
      <c r="O2">
        <v>3018</v>
      </c>
      <c r="P2">
        <v>257</v>
      </c>
      <c r="Q2">
        <v>0</v>
      </c>
      <c r="R2">
        <v>0</v>
      </c>
    </row>
    <row r="3" spans="1:18" x14ac:dyDescent="0.25">
      <c r="A3">
        <v>2</v>
      </c>
      <c r="B3" t="s">
        <v>19</v>
      </c>
      <c r="C3">
        <v>235673.5</v>
      </c>
      <c r="D3">
        <v>167321.71</v>
      </c>
      <c r="E3">
        <v>12891.31</v>
      </c>
      <c r="F3">
        <v>1657.92</v>
      </c>
      <c r="G3">
        <v>6587.21</v>
      </c>
      <c r="H3">
        <v>327.5</v>
      </c>
      <c r="I3">
        <v>8709.15</v>
      </c>
      <c r="J3">
        <v>784.21</v>
      </c>
      <c r="K3">
        <v>900.6</v>
      </c>
      <c r="L3">
        <v>6</v>
      </c>
      <c r="M3">
        <v>114.5</v>
      </c>
      <c r="N3">
        <v>9.6</v>
      </c>
      <c r="O3">
        <v>1327.96</v>
      </c>
      <c r="P3">
        <v>96.51</v>
      </c>
      <c r="Q3">
        <v>0</v>
      </c>
      <c r="R3">
        <v>2.5499999999999998</v>
      </c>
    </row>
    <row r="4" spans="1:18" x14ac:dyDescent="0.25">
      <c r="A4">
        <v>20</v>
      </c>
      <c r="B4" t="s">
        <v>20</v>
      </c>
      <c r="C4">
        <v>43877</v>
      </c>
      <c r="D4">
        <v>30629.05</v>
      </c>
      <c r="E4">
        <v>0</v>
      </c>
      <c r="F4">
        <v>0</v>
      </c>
      <c r="G4">
        <v>507</v>
      </c>
      <c r="H4">
        <v>343</v>
      </c>
      <c r="I4">
        <v>5557</v>
      </c>
      <c r="J4">
        <v>505.35</v>
      </c>
      <c r="K4">
        <v>413</v>
      </c>
      <c r="L4">
        <v>2546</v>
      </c>
      <c r="M4">
        <v>8.3000000000000007</v>
      </c>
      <c r="N4">
        <v>186.47</v>
      </c>
      <c r="O4">
        <v>7418</v>
      </c>
      <c r="P4">
        <v>1572.13</v>
      </c>
      <c r="Q4">
        <v>1071</v>
      </c>
      <c r="R4">
        <v>67.61</v>
      </c>
    </row>
    <row r="5" spans="1:18" x14ac:dyDescent="0.25">
      <c r="A5">
        <v>28</v>
      </c>
      <c r="B5" t="s">
        <v>21</v>
      </c>
      <c r="C5">
        <v>0</v>
      </c>
      <c r="D5">
        <v>29018.959999999999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</row>
    <row r="6" spans="1:18" x14ac:dyDescent="0.25">
      <c r="A6">
        <v>3</v>
      </c>
      <c r="B6" t="s">
        <v>22</v>
      </c>
      <c r="C6">
        <v>333239</v>
      </c>
      <c r="D6">
        <v>119011</v>
      </c>
      <c r="E6">
        <v>27171</v>
      </c>
      <c r="F6">
        <v>5180</v>
      </c>
      <c r="G6">
        <v>8198</v>
      </c>
      <c r="H6">
        <v>1456</v>
      </c>
      <c r="I6">
        <v>43047</v>
      </c>
      <c r="J6">
        <v>491</v>
      </c>
      <c r="K6">
        <v>326</v>
      </c>
      <c r="L6">
        <v>115</v>
      </c>
      <c r="M6">
        <v>0</v>
      </c>
      <c r="N6">
        <v>0</v>
      </c>
      <c r="O6">
        <v>0</v>
      </c>
      <c r="P6">
        <v>210</v>
      </c>
      <c r="Q6">
        <v>0</v>
      </c>
      <c r="R6">
        <v>0</v>
      </c>
    </row>
    <row r="7" spans="1:18" x14ac:dyDescent="0.25">
      <c r="A7">
        <v>4</v>
      </c>
      <c r="B7" t="s">
        <v>23</v>
      </c>
      <c r="C7">
        <v>77173</v>
      </c>
      <c r="D7">
        <v>51274</v>
      </c>
      <c r="E7">
        <v>7805</v>
      </c>
      <c r="F7">
        <v>1876</v>
      </c>
      <c r="G7">
        <v>1653</v>
      </c>
      <c r="H7">
        <v>812</v>
      </c>
      <c r="I7">
        <v>16782</v>
      </c>
      <c r="J7">
        <v>1568</v>
      </c>
      <c r="K7">
        <v>1209</v>
      </c>
      <c r="L7">
        <v>608</v>
      </c>
      <c r="M7">
        <v>122</v>
      </c>
      <c r="N7">
        <v>43</v>
      </c>
      <c r="O7">
        <v>2606</v>
      </c>
      <c r="P7">
        <v>246</v>
      </c>
      <c r="Q7">
        <v>669</v>
      </c>
      <c r="R7">
        <v>70</v>
      </c>
    </row>
    <row r="8" spans="1:18" x14ac:dyDescent="0.25">
      <c r="A8">
        <v>6</v>
      </c>
      <c r="B8" t="s">
        <v>24</v>
      </c>
      <c r="C8">
        <v>72991</v>
      </c>
      <c r="D8">
        <v>51920</v>
      </c>
      <c r="E8">
        <v>2758</v>
      </c>
      <c r="F8">
        <v>225</v>
      </c>
      <c r="G8">
        <v>1000</v>
      </c>
      <c r="H8">
        <v>672</v>
      </c>
      <c r="I8">
        <v>3953</v>
      </c>
      <c r="J8">
        <v>817</v>
      </c>
      <c r="K8">
        <v>430</v>
      </c>
      <c r="L8">
        <v>652</v>
      </c>
      <c r="M8">
        <v>0</v>
      </c>
      <c r="N8">
        <v>0</v>
      </c>
      <c r="O8">
        <v>483</v>
      </c>
      <c r="P8">
        <v>57</v>
      </c>
      <c r="Q8">
        <v>89</v>
      </c>
      <c r="R8">
        <v>158</v>
      </c>
    </row>
    <row r="9" spans="1:18" x14ac:dyDescent="0.25">
      <c r="A9">
        <v>5</v>
      </c>
      <c r="B9" t="s">
        <v>25</v>
      </c>
      <c r="C9">
        <v>217677</v>
      </c>
      <c r="D9">
        <v>87516</v>
      </c>
      <c r="E9">
        <v>22721</v>
      </c>
      <c r="F9">
        <v>390</v>
      </c>
      <c r="G9">
        <v>3090</v>
      </c>
      <c r="H9">
        <v>938</v>
      </c>
      <c r="I9">
        <v>31152</v>
      </c>
      <c r="J9">
        <v>588</v>
      </c>
      <c r="K9">
        <v>9410</v>
      </c>
      <c r="L9">
        <v>76</v>
      </c>
      <c r="M9">
        <v>380</v>
      </c>
      <c r="N9">
        <v>0</v>
      </c>
      <c r="O9">
        <v>1786</v>
      </c>
      <c r="P9">
        <v>24</v>
      </c>
      <c r="Q9">
        <v>0</v>
      </c>
      <c r="R9">
        <v>0</v>
      </c>
    </row>
    <row r="10" spans="1:18" x14ac:dyDescent="0.25">
      <c r="A10">
        <v>27</v>
      </c>
      <c r="B10" t="s">
        <v>26</v>
      </c>
      <c r="C10">
        <v>97245</v>
      </c>
      <c r="D10">
        <v>37444.19</v>
      </c>
      <c r="E10">
        <v>5320.8</v>
      </c>
      <c r="F10">
        <v>146.61000000000001</v>
      </c>
      <c r="G10">
        <v>734.1</v>
      </c>
      <c r="H10">
        <v>272.07</v>
      </c>
      <c r="I10">
        <v>15357.1</v>
      </c>
      <c r="J10">
        <v>253.23</v>
      </c>
      <c r="K10">
        <v>0</v>
      </c>
      <c r="L10">
        <v>3</v>
      </c>
      <c r="M10">
        <v>0</v>
      </c>
      <c r="N10">
        <v>0</v>
      </c>
      <c r="O10">
        <v>0</v>
      </c>
      <c r="P10">
        <v>25.54</v>
      </c>
      <c r="Q10">
        <v>0</v>
      </c>
      <c r="R10">
        <v>0</v>
      </c>
    </row>
    <row r="11" spans="1:18" x14ac:dyDescent="0.25">
      <c r="A11">
        <v>33</v>
      </c>
      <c r="B11" t="s">
        <v>27</v>
      </c>
      <c r="C11">
        <v>49647</v>
      </c>
      <c r="D11">
        <v>16234</v>
      </c>
      <c r="E11">
        <v>6141</v>
      </c>
      <c r="F11">
        <v>75</v>
      </c>
      <c r="G11">
        <v>1079</v>
      </c>
      <c r="H11">
        <v>3</v>
      </c>
      <c r="I11">
        <v>9567</v>
      </c>
      <c r="J11">
        <v>232</v>
      </c>
      <c r="K11">
        <v>1575</v>
      </c>
      <c r="L11">
        <v>403</v>
      </c>
      <c r="M11">
        <v>98</v>
      </c>
      <c r="N11">
        <v>107</v>
      </c>
      <c r="O11">
        <v>1714</v>
      </c>
      <c r="P11">
        <v>22</v>
      </c>
      <c r="Q11">
        <v>299</v>
      </c>
      <c r="R11">
        <v>0</v>
      </c>
    </row>
    <row r="12" spans="1:18" x14ac:dyDescent="0.25">
      <c r="A12">
        <v>21</v>
      </c>
      <c r="B12" t="s">
        <v>28</v>
      </c>
      <c r="C12">
        <v>32180</v>
      </c>
      <c r="D12">
        <v>14141</v>
      </c>
      <c r="E12">
        <v>4825</v>
      </c>
      <c r="F12">
        <v>0</v>
      </c>
      <c r="G12">
        <v>2409</v>
      </c>
      <c r="H12">
        <v>0</v>
      </c>
      <c r="I12">
        <v>7237</v>
      </c>
      <c r="J12">
        <v>0</v>
      </c>
      <c r="K12">
        <v>0</v>
      </c>
      <c r="L12">
        <v>0</v>
      </c>
      <c r="M12">
        <v>0</v>
      </c>
      <c r="N12">
        <v>0</v>
      </c>
      <c r="O12">
        <v>9654</v>
      </c>
      <c r="P12">
        <v>0</v>
      </c>
      <c r="Q12">
        <v>0</v>
      </c>
      <c r="R12">
        <v>0</v>
      </c>
    </row>
    <row r="13" spans="1:18" x14ac:dyDescent="0.25">
      <c r="A13">
        <v>8</v>
      </c>
      <c r="B13" t="s">
        <v>29</v>
      </c>
      <c r="C13">
        <v>5270</v>
      </c>
      <c r="D13">
        <v>214</v>
      </c>
      <c r="E13">
        <v>326</v>
      </c>
      <c r="F13">
        <v>0</v>
      </c>
      <c r="G13">
        <v>678</v>
      </c>
      <c r="H13">
        <v>0</v>
      </c>
      <c r="I13">
        <v>2028</v>
      </c>
      <c r="J13">
        <v>3</v>
      </c>
      <c r="K13">
        <v>2825</v>
      </c>
      <c r="L13">
        <v>35</v>
      </c>
      <c r="M13">
        <v>446</v>
      </c>
      <c r="N13">
        <v>0</v>
      </c>
      <c r="O13">
        <v>1698</v>
      </c>
      <c r="P13">
        <v>4</v>
      </c>
      <c r="Q13">
        <v>125</v>
      </c>
      <c r="R13">
        <v>0</v>
      </c>
    </row>
    <row r="14" spans="1:18" x14ac:dyDescent="0.25">
      <c r="A14">
        <v>32</v>
      </c>
      <c r="B14" t="s">
        <v>30</v>
      </c>
      <c r="C14">
        <v>47311.85</v>
      </c>
      <c r="D14">
        <v>49386.17</v>
      </c>
      <c r="E14">
        <v>221.75</v>
      </c>
      <c r="F14">
        <v>470.07</v>
      </c>
      <c r="G14">
        <v>329.9</v>
      </c>
      <c r="H14">
        <v>327.84</v>
      </c>
      <c r="I14">
        <v>729.76</v>
      </c>
      <c r="J14">
        <v>155.32</v>
      </c>
      <c r="K14">
        <v>0</v>
      </c>
      <c r="L14">
        <v>9.85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</row>
    <row r="15" spans="1:18" x14ac:dyDescent="0.25">
      <c r="A15">
        <v>9</v>
      </c>
      <c r="B15" t="s">
        <v>31</v>
      </c>
      <c r="C15">
        <v>71226</v>
      </c>
      <c r="D15">
        <v>34852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</row>
    <row r="16" spans="1:18" x14ac:dyDescent="0.25">
      <c r="A16">
        <v>30</v>
      </c>
      <c r="B16" t="s">
        <v>32</v>
      </c>
      <c r="C16">
        <v>64568.58</v>
      </c>
      <c r="D16">
        <v>60900.73</v>
      </c>
      <c r="E16">
        <v>9577.81</v>
      </c>
      <c r="F16">
        <v>172.51</v>
      </c>
      <c r="G16">
        <v>2027.09</v>
      </c>
      <c r="H16">
        <v>245.63</v>
      </c>
      <c r="I16">
        <v>3032.32</v>
      </c>
      <c r="J16">
        <v>402.4</v>
      </c>
      <c r="K16">
        <v>6135.85</v>
      </c>
      <c r="L16">
        <v>3494.29</v>
      </c>
      <c r="M16">
        <v>0</v>
      </c>
      <c r="N16">
        <v>0</v>
      </c>
      <c r="O16">
        <v>151.61000000000001</v>
      </c>
      <c r="P16">
        <v>114.05</v>
      </c>
      <c r="Q16">
        <v>0</v>
      </c>
      <c r="R16">
        <v>0</v>
      </c>
    </row>
    <row r="17" spans="1:18" x14ac:dyDescent="0.25">
      <c r="A17">
        <v>10</v>
      </c>
      <c r="B17" t="s">
        <v>33</v>
      </c>
      <c r="C17">
        <v>115434</v>
      </c>
      <c r="D17">
        <v>98006</v>
      </c>
      <c r="E17">
        <v>2563</v>
      </c>
      <c r="F17">
        <v>401</v>
      </c>
      <c r="G17">
        <v>1240</v>
      </c>
      <c r="H17">
        <v>45</v>
      </c>
      <c r="I17">
        <v>9441</v>
      </c>
      <c r="J17">
        <v>1914</v>
      </c>
      <c r="K17">
        <v>87</v>
      </c>
      <c r="L17">
        <v>0</v>
      </c>
      <c r="M17">
        <v>19</v>
      </c>
      <c r="N17">
        <v>0</v>
      </c>
      <c r="O17">
        <v>189</v>
      </c>
      <c r="P17">
        <v>7</v>
      </c>
      <c r="Q17">
        <v>0</v>
      </c>
      <c r="R17">
        <v>0</v>
      </c>
    </row>
    <row r="18" spans="1:18" x14ac:dyDescent="0.25">
      <c r="A18">
        <v>11</v>
      </c>
      <c r="B18" t="s">
        <v>34</v>
      </c>
      <c r="C18">
        <v>134267.63</v>
      </c>
      <c r="D18">
        <v>144981.76000000001</v>
      </c>
      <c r="E18">
        <v>8828</v>
      </c>
      <c r="F18">
        <v>532.26</v>
      </c>
      <c r="G18">
        <v>4324.7299999999996</v>
      </c>
      <c r="H18">
        <v>379.63</v>
      </c>
      <c r="I18">
        <v>4788.8</v>
      </c>
      <c r="J18">
        <v>565.72</v>
      </c>
      <c r="K18">
        <v>969.97</v>
      </c>
      <c r="L18">
        <v>3860.85</v>
      </c>
      <c r="M18">
        <v>0</v>
      </c>
      <c r="N18">
        <v>0</v>
      </c>
      <c r="O18">
        <v>130.13999999999999</v>
      </c>
      <c r="P18">
        <v>315.49</v>
      </c>
      <c r="Q18">
        <v>0</v>
      </c>
      <c r="R18">
        <v>0</v>
      </c>
    </row>
    <row r="19" spans="1:18" x14ac:dyDescent="0.25">
      <c r="A19">
        <v>12</v>
      </c>
      <c r="B19" t="s">
        <v>35</v>
      </c>
      <c r="C19">
        <v>78762</v>
      </c>
      <c r="D19">
        <v>23832</v>
      </c>
      <c r="E19">
        <v>7029</v>
      </c>
      <c r="F19">
        <v>329</v>
      </c>
      <c r="G19">
        <v>4265</v>
      </c>
      <c r="H19">
        <v>2589</v>
      </c>
      <c r="I19">
        <v>10921</v>
      </c>
      <c r="J19">
        <v>2981</v>
      </c>
      <c r="K19">
        <v>1416</v>
      </c>
      <c r="L19">
        <v>475</v>
      </c>
      <c r="M19">
        <v>0</v>
      </c>
      <c r="N19">
        <v>101</v>
      </c>
      <c r="O19">
        <v>12136</v>
      </c>
      <c r="P19">
        <v>1398</v>
      </c>
      <c r="Q19">
        <v>788</v>
      </c>
      <c r="R19">
        <v>260</v>
      </c>
    </row>
    <row r="20" spans="1:18" x14ac:dyDescent="0.25">
      <c r="A20">
        <v>13</v>
      </c>
      <c r="B20" t="s">
        <v>36</v>
      </c>
      <c r="C20">
        <v>56755</v>
      </c>
      <c r="D20">
        <v>84555</v>
      </c>
      <c r="E20">
        <v>6429</v>
      </c>
      <c r="F20">
        <v>829</v>
      </c>
      <c r="G20">
        <v>2307</v>
      </c>
      <c r="H20">
        <v>1636</v>
      </c>
      <c r="I20">
        <v>13205</v>
      </c>
      <c r="J20">
        <v>3999</v>
      </c>
      <c r="K20">
        <v>2243</v>
      </c>
      <c r="L20">
        <v>1638</v>
      </c>
      <c r="M20">
        <v>0</v>
      </c>
      <c r="N20">
        <v>0</v>
      </c>
      <c r="O20">
        <v>3681</v>
      </c>
      <c r="P20">
        <v>946</v>
      </c>
      <c r="Q20">
        <v>0</v>
      </c>
      <c r="R20">
        <v>0</v>
      </c>
    </row>
    <row r="21" spans="1:18" x14ac:dyDescent="0.25">
      <c r="A21">
        <v>29</v>
      </c>
      <c r="B21" t="s">
        <v>37</v>
      </c>
      <c r="C21">
        <v>0</v>
      </c>
      <c r="D21">
        <v>20697</v>
      </c>
      <c r="E21">
        <v>0</v>
      </c>
      <c r="F21">
        <v>0</v>
      </c>
      <c r="G21">
        <v>0</v>
      </c>
      <c r="H21">
        <v>4</v>
      </c>
      <c r="I21">
        <v>0</v>
      </c>
      <c r="J21">
        <v>530</v>
      </c>
      <c r="K21">
        <v>0</v>
      </c>
      <c r="L21">
        <v>0</v>
      </c>
      <c r="M21">
        <v>0</v>
      </c>
      <c r="N21">
        <v>0</v>
      </c>
      <c r="O21">
        <v>0</v>
      </c>
      <c r="P21">
        <v>227</v>
      </c>
      <c r="Q21">
        <v>0</v>
      </c>
      <c r="R21">
        <v>0</v>
      </c>
    </row>
    <row r="22" spans="1:18" x14ac:dyDescent="0.25">
      <c r="A22">
        <v>14</v>
      </c>
      <c r="B22" t="s">
        <v>38</v>
      </c>
      <c r="C22">
        <v>198331</v>
      </c>
      <c r="D22">
        <v>135506</v>
      </c>
      <c r="E22">
        <v>0</v>
      </c>
      <c r="F22">
        <v>0</v>
      </c>
      <c r="G22">
        <v>0</v>
      </c>
      <c r="H22">
        <v>0</v>
      </c>
      <c r="I22">
        <v>7299</v>
      </c>
      <c r="J22">
        <v>2433</v>
      </c>
      <c r="K22">
        <v>2224</v>
      </c>
      <c r="L22">
        <v>1959</v>
      </c>
      <c r="M22">
        <v>0</v>
      </c>
      <c r="N22">
        <v>0</v>
      </c>
      <c r="O22">
        <v>7609</v>
      </c>
      <c r="P22">
        <v>2151</v>
      </c>
      <c r="Q22">
        <v>0</v>
      </c>
      <c r="R22">
        <v>0</v>
      </c>
    </row>
    <row r="23" spans="1:18" x14ac:dyDescent="0.25">
      <c r="A23">
        <v>31</v>
      </c>
      <c r="B23" t="s">
        <v>39</v>
      </c>
      <c r="C23">
        <v>116969.83</v>
      </c>
      <c r="D23">
        <v>101669.62</v>
      </c>
      <c r="E23">
        <v>6895.57</v>
      </c>
      <c r="F23">
        <v>165.76</v>
      </c>
      <c r="G23">
        <v>4183.25</v>
      </c>
      <c r="H23">
        <v>257.74</v>
      </c>
      <c r="I23">
        <v>9242.08</v>
      </c>
      <c r="J23">
        <v>1659.88</v>
      </c>
      <c r="K23">
        <v>90.58</v>
      </c>
      <c r="L23">
        <v>7.5</v>
      </c>
      <c r="M23">
        <v>31</v>
      </c>
      <c r="N23">
        <v>0</v>
      </c>
      <c r="O23">
        <v>521.02</v>
      </c>
      <c r="P23">
        <v>144.25</v>
      </c>
      <c r="Q23">
        <v>0</v>
      </c>
      <c r="R23">
        <v>0</v>
      </c>
    </row>
    <row r="24" spans="1:18" x14ac:dyDescent="0.25">
      <c r="A24">
        <v>22</v>
      </c>
      <c r="B24" t="s">
        <v>40</v>
      </c>
      <c r="C24">
        <v>24358</v>
      </c>
      <c r="D24">
        <v>10975</v>
      </c>
      <c r="E24">
        <v>2935</v>
      </c>
      <c r="F24">
        <v>224</v>
      </c>
      <c r="G24">
        <v>450</v>
      </c>
      <c r="H24">
        <v>84</v>
      </c>
      <c r="I24">
        <v>3900</v>
      </c>
      <c r="J24">
        <v>1649</v>
      </c>
      <c r="K24">
        <v>500</v>
      </c>
      <c r="L24">
        <v>130</v>
      </c>
      <c r="M24">
        <v>175</v>
      </c>
      <c r="N24">
        <v>0</v>
      </c>
      <c r="O24">
        <v>1525</v>
      </c>
      <c r="P24">
        <v>113</v>
      </c>
      <c r="Q24">
        <v>625</v>
      </c>
      <c r="R24">
        <v>0</v>
      </c>
    </row>
    <row r="25" spans="1:18" x14ac:dyDescent="0.25">
      <c r="A25">
        <v>23</v>
      </c>
      <c r="B25" t="s">
        <v>41</v>
      </c>
      <c r="C25">
        <v>74060</v>
      </c>
      <c r="D25">
        <v>8343</v>
      </c>
      <c r="E25">
        <v>3580</v>
      </c>
      <c r="F25">
        <v>61</v>
      </c>
      <c r="G25">
        <v>3135</v>
      </c>
      <c r="H25">
        <v>426</v>
      </c>
      <c r="I25">
        <v>12986</v>
      </c>
      <c r="J25">
        <v>1027</v>
      </c>
      <c r="K25">
        <v>2694</v>
      </c>
      <c r="L25">
        <v>70</v>
      </c>
      <c r="M25">
        <v>0</v>
      </c>
      <c r="N25">
        <v>0</v>
      </c>
      <c r="O25">
        <v>4609</v>
      </c>
      <c r="P25">
        <v>194</v>
      </c>
      <c r="Q25">
        <v>200</v>
      </c>
      <c r="R25">
        <v>0</v>
      </c>
    </row>
    <row r="26" spans="1:18" x14ac:dyDescent="0.25">
      <c r="A26">
        <v>15</v>
      </c>
      <c r="B26" t="s">
        <v>42</v>
      </c>
      <c r="C26">
        <v>28082</v>
      </c>
      <c r="D26">
        <v>12240</v>
      </c>
      <c r="E26">
        <v>2215</v>
      </c>
      <c r="F26">
        <v>103</v>
      </c>
      <c r="G26">
        <v>56</v>
      </c>
      <c r="H26">
        <v>212</v>
      </c>
      <c r="I26">
        <v>8233</v>
      </c>
      <c r="J26">
        <v>757</v>
      </c>
      <c r="K26">
        <v>434</v>
      </c>
      <c r="L26">
        <v>51</v>
      </c>
      <c r="M26">
        <v>0</v>
      </c>
      <c r="N26">
        <v>0</v>
      </c>
      <c r="O26">
        <v>5052</v>
      </c>
      <c r="P26">
        <v>439</v>
      </c>
      <c r="Q26">
        <v>0</v>
      </c>
      <c r="R26">
        <v>0</v>
      </c>
    </row>
    <row r="27" spans="1:18" x14ac:dyDescent="0.25">
      <c r="A27">
        <v>24</v>
      </c>
      <c r="B27" t="s">
        <v>43</v>
      </c>
      <c r="C27">
        <v>0</v>
      </c>
      <c r="D27">
        <v>78992</v>
      </c>
      <c r="E27">
        <v>0</v>
      </c>
      <c r="F27">
        <v>1099</v>
      </c>
      <c r="G27">
        <v>0</v>
      </c>
      <c r="H27">
        <v>2652</v>
      </c>
      <c r="I27">
        <v>0</v>
      </c>
      <c r="J27">
        <v>1625</v>
      </c>
      <c r="K27">
        <v>0</v>
      </c>
      <c r="L27">
        <v>54</v>
      </c>
      <c r="M27">
        <v>0</v>
      </c>
      <c r="N27">
        <v>0</v>
      </c>
      <c r="O27">
        <v>0</v>
      </c>
      <c r="P27">
        <v>195</v>
      </c>
      <c r="Q27">
        <v>0</v>
      </c>
      <c r="R27">
        <v>0</v>
      </c>
    </row>
    <row r="28" spans="1:18" x14ac:dyDescent="0.25">
      <c r="A28">
        <v>25</v>
      </c>
      <c r="B28" t="s">
        <v>44</v>
      </c>
      <c r="C28">
        <v>27442.99</v>
      </c>
      <c r="D28">
        <v>35297.65</v>
      </c>
      <c r="E28">
        <v>636.09</v>
      </c>
      <c r="F28">
        <v>13.64</v>
      </c>
      <c r="G28">
        <v>932.97</v>
      </c>
      <c r="H28">
        <v>4213.55</v>
      </c>
      <c r="I28">
        <v>1634.8</v>
      </c>
      <c r="J28">
        <v>430.13</v>
      </c>
      <c r="K28">
        <v>300.48</v>
      </c>
      <c r="L28">
        <v>1.1499999999999999</v>
      </c>
      <c r="M28">
        <v>0</v>
      </c>
      <c r="N28">
        <v>18.88</v>
      </c>
      <c r="O28">
        <v>118.52</v>
      </c>
      <c r="P28">
        <v>0</v>
      </c>
      <c r="Q28">
        <v>0</v>
      </c>
      <c r="R28">
        <v>0</v>
      </c>
    </row>
    <row r="29" spans="1:18" x14ac:dyDescent="0.25">
      <c r="A29">
        <v>16</v>
      </c>
      <c r="B29" t="s">
        <v>45</v>
      </c>
      <c r="C29">
        <v>0</v>
      </c>
      <c r="D29">
        <v>182150.09</v>
      </c>
      <c r="E29">
        <v>0</v>
      </c>
      <c r="F29">
        <v>2490.94</v>
      </c>
      <c r="G29">
        <v>0</v>
      </c>
      <c r="H29">
        <v>5260.64</v>
      </c>
      <c r="I29">
        <v>0</v>
      </c>
      <c r="J29">
        <v>5873.2</v>
      </c>
      <c r="K29">
        <v>0</v>
      </c>
      <c r="L29">
        <v>1702.91</v>
      </c>
      <c r="M29">
        <v>0</v>
      </c>
      <c r="N29">
        <v>0</v>
      </c>
      <c r="O29">
        <v>0</v>
      </c>
      <c r="P29">
        <v>608.37</v>
      </c>
      <c r="Q29">
        <v>0</v>
      </c>
      <c r="R29">
        <v>0</v>
      </c>
    </row>
    <row r="30" spans="1:18" x14ac:dyDescent="0.25">
      <c r="A30">
        <v>17</v>
      </c>
      <c r="B30" t="s">
        <v>46</v>
      </c>
      <c r="C30">
        <v>0</v>
      </c>
      <c r="D30">
        <v>102372</v>
      </c>
      <c r="E30">
        <v>0</v>
      </c>
      <c r="F30">
        <v>5253</v>
      </c>
      <c r="G30">
        <v>0</v>
      </c>
      <c r="H30">
        <v>5065</v>
      </c>
      <c r="I30">
        <v>0</v>
      </c>
      <c r="J30">
        <v>4452</v>
      </c>
      <c r="K30">
        <v>0</v>
      </c>
      <c r="L30">
        <v>5129</v>
      </c>
      <c r="M30">
        <v>0</v>
      </c>
      <c r="N30">
        <v>1686</v>
      </c>
      <c r="O30">
        <v>0</v>
      </c>
      <c r="P30">
        <v>7973.02</v>
      </c>
      <c r="Q30">
        <v>0</v>
      </c>
      <c r="R30">
        <v>0</v>
      </c>
    </row>
    <row r="31" spans="1:18" x14ac:dyDescent="0.25">
      <c r="A31">
        <v>18</v>
      </c>
      <c r="B31" t="s">
        <v>47</v>
      </c>
      <c r="C31">
        <v>0</v>
      </c>
      <c r="D31">
        <v>24814</v>
      </c>
      <c r="E31">
        <v>0</v>
      </c>
      <c r="F31">
        <v>11</v>
      </c>
      <c r="G31">
        <v>0</v>
      </c>
      <c r="H31">
        <v>85</v>
      </c>
      <c r="I31">
        <v>0</v>
      </c>
      <c r="J31">
        <v>399</v>
      </c>
      <c r="K31">
        <v>0</v>
      </c>
      <c r="L31">
        <v>53</v>
      </c>
      <c r="M31">
        <v>0</v>
      </c>
      <c r="N31">
        <v>0</v>
      </c>
      <c r="O31">
        <v>0</v>
      </c>
      <c r="P31">
        <v>213</v>
      </c>
      <c r="Q31">
        <v>0</v>
      </c>
      <c r="R31">
        <v>0</v>
      </c>
    </row>
    <row r="32" spans="1:18" x14ac:dyDescent="0.25">
      <c r="A32">
        <v>19</v>
      </c>
      <c r="B32" t="s">
        <v>48</v>
      </c>
      <c r="C32">
        <v>172022.64</v>
      </c>
      <c r="D32">
        <v>120197.75999999999</v>
      </c>
      <c r="E32">
        <v>22514.01</v>
      </c>
      <c r="F32">
        <v>356.29</v>
      </c>
      <c r="G32">
        <v>14047.06</v>
      </c>
      <c r="H32">
        <v>1531.5</v>
      </c>
      <c r="I32">
        <v>9539.02</v>
      </c>
      <c r="J32">
        <v>759.44</v>
      </c>
      <c r="K32">
        <v>263.94</v>
      </c>
      <c r="L32">
        <v>67.150000000000006</v>
      </c>
      <c r="M32">
        <v>0</v>
      </c>
      <c r="N32">
        <v>0</v>
      </c>
      <c r="O32">
        <v>1134.52</v>
      </c>
      <c r="P32">
        <v>4.3499999999999996</v>
      </c>
      <c r="Q32">
        <v>0</v>
      </c>
      <c r="R32">
        <v>0</v>
      </c>
    </row>
    <row r="33" spans="1:18" x14ac:dyDescent="0.25">
      <c r="A33">
        <v>26</v>
      </c>
      <c r="B33" t="s">
        <v>49</v>
      </c>
      <c r="C33">
        <v>47947</v>
      </c>
      <c r="D33">
        <v>11199</v>
      </c>
      <c r="E33">
        <v>1776</v>
      </c>
      <c r="F33">
        <v>169</v>
      </c>
      <c r="G33">
        <v>968</v>
      </c>
      <c r="H33">
        <v>21</v>
      </c>
      <c r="I33">
        <v>5276</v>
      </c>
      <c r="J33">
        <v>517</v>
      </c>
      <c r="K33">
        <v>675</v>
      </c>
      <c r="L33">
        <v>85</v>
      </c>
      <c r="M33">
        <v>0</v>
      </c>
      <c r="N33">
        <v>0</v>
      </c>
      <c r="O33">
        <v>2827</v>
      </c>
      <c r="P33">
        <v>805</v>
      </c>
      <c r="Q33">
        <v>0</v>
      </c>
      <c r="R33">
        <v>0</v>
      </c>
    </row>
    <row r="34" spans="1:18" x14ac:dyDescent="0.25">
      <c r="A34">
        <v>7</v>
      </c>
      <c r="B34" t="s">
        <v>50</v>
      </c>
      <c r="C34">
        <v>43776</v>
      </c>
      <c r="D34">
        <v>7697</v>
      </c>
      <c r="E34">
        <v>0</v>
      </c>
      <c r="F34">
        <v>20</v>
      </c>
      <c r="G34">
        <v>0</v>
      </c>
      <c r="H34">
        <v>336</v>
      </c>
      <c r="I34">
        <v>0</v>
      </c>
      <c r="J34">
        <v>252</v>
      </c>
      <c r="K34">
        <v>0</v>
      </c>
      <c r="L34">
        <v>77</v>
      </c>
      <c r="M34">
        <v>0</v>
      </c>
      <c r="N34">
        <v>0</v>
      </c>
      <c r="O34">
        <v>0</v>
      </c>
      <c r="P34">
        <v>90</v>
      </c>
      <c r="Q34">
        <v>0</v>
      </c>
      <c r="R34">
        <v>47</v>
      </c>
    </row>
    <row r="35" spans="1:18" x14ac:dyDescent="0.25">
      <c r="C35">
        <f>SUM(C2:C34)</f>
        <v>2682193.0200000005</v>
      </c>
      <c r="D35">
        <f t="shared" ref="D35:R35" si="0">SUM(D2:D34)</f>
        <v>2084143.69</v>
      </c>
      <c r="E35">
        <f t="shared" si="0"/>
        <v>173391.34</v>
      </c>
      <c r="F35">
        <f t="shared" si="0"/>
        <v>22323</v>
      </c>
      <c r="G35">
        <f t="shared" si="0"/>
        <v>66431.31</v>
      </c>
      <c r="H35">
        <f t="shared" si="0"/>
        <v>32848.1</v>
      </c>
      <c r="I35">
        <f t="shared" si="0"/>
        <v>307984.03000000003</v>
      </c>
      <c r="J35">
        <f t="shared" si="0"/>
        <v>42633.880000000005</v>
      </c>
      <c r="K35">
        <f t="shared" si="0"/>
        <v>38315.420000000006</v>
      </c>
      <c r="L35">
        <f t="shared" si="0"/>
        <v>23505.7</v>
      </c>
      <c r="M35">
        <f t="shared" si="0"/>
        <v>1518.8</v>
      </c>
      <c r="N35">
        <f t="shared" si="0"/>
        <v>2216.9499999999998</v>
      </c>
      <c r="O35">
        <f t="shared" si="0"/>
        <v>69388.76999999999</v>
      </c>
      <c r="P35">
        <f t="shared" si="0"/>
        <v>18451.71</v>
      </c>
      <c r="Q35">
        <f t="shared" si="0"/>
        <v>3866</v>
      </c>
      <c r="R35">
        <f t="shared" si="0"/>
        <v>605.16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Sept Final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2014-11-19T11:32:34Z</dcterms:modified>
</cp:coreProperties>
</file>